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410"/>
  <workbookPr/>
  <mc:AlternateContent xmlns:mc="http://schemas.openxmlformats.org/markup-compatibility/2006">
    <mc:Choice Requires="x15">
      <x15ac:absPath xmlns:x15ac="http://schemas.microsoft.com/office/spreadsheetml/2010/11/ac" url="/Users/Ian/Documents/PTA17/Meeting Docs/"/>
    </mc:Choice>
  </mc:AlternateContent>
  <xr:revisionPtr revIDLastSave="0" documentId="8_{2C298488-930F-7F4E-BA77-F6C80AFB88E3}" xr6:coauthVersionLast="32" xr6:coauthVersionMax="32" xr10:uidLastSave="{00000000-0000-0000-0000-000000000000}"/>
  <bookViews>
    <workbookView xWindow="0" yWindow="460" windowWidth="20500" windowHeight="75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7" i="1" l="1"/>
  <c r="B26" i="1"/>
  <c r="B10" i="1"/>
  <c r="B19" i="1" l="1"/>
  <c r="B5" i="1" l="1"/>
</calcChain>
</file>

<file path=xl/sharedStrings.xml><?xml version="1.0" encoding="utf-8"?>
<sst xmlns="http://schemas.openxmlformats.org/spreadsheetml/2006/main" count="23" uniqueCount="21">
  <si>
    <t xml:space="preserve">Opening float </t>
  </si>
  <si>
    <t>Tin</t>
  </si>
  <si>
    <t>Bank account</t>
  </si>
  <si>
    <t>In</t>
  </si>
  <si>
    <t>Out</t>
  </si>
  <si>
    <t>Closing float</t>
  </si>
  <si>
    <t>Expected in tin</t>
  </si>
  <si>
    <t>Actual in tin</t>
  </si>
  <si>
    <t>Difference</t>
  </si>
  <si>
    <t>Total</t>
  </si>
  <si>
    <t>Report by L Minns</t>
  </si>
  <si>
    <t>Treasurer's report March 2018</t>
  </si>
  <si>
    <t>TRF L Minns (Pending from Feb) Bingo expenses</t>
  </si>
  <si>
    <t>TRF C Dainty Easter bonnet comp prizes</t>
  </si>
  <si>
    <t>TRF H Bateson Easter bonnet prizes</t>
  </si>
  <si>
    <t>TRF C Dainty Cross country/year 3/4 play refreshment stalls</t>
  </si>
  <si>
    <t>CHQ 000725 Cross country stall float</t>
  </si>
  <si>
    <t>TRF C Dainty Cross country refreshments (bread rolls)</t>
  </si>
  <si>
    <t>500125 Cross Country takings (including float £100)</t>
  </si>
  <si>
    <t>500151 Benson Village - charitable donation</t>
  </si>
  <si>
    <t>500152 Christmas fair - float return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</si>
</sst>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£-809]* #,##0.00_-;\-[$£-809]* #,##0.00_-;_-[$£-809]* &quot;-&quot;??_-;_-@_-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2" borderId="1" xfId="0" applyFont="1" applyFill="1" applyBorder="1"/>
    <xf numFmtId="0" fontId="1" fillId="0" borderId="1" xfId="0" applyFont="1" applyBorder="1"/>
    <xf numFmtId="0" fontId="4" fillId="0" borderId="1" xfId="0" applyFont="1" applyBorder="1"/>
    <xf numFmtId="164" fontId="0" fillId="0" borderId="1" xfId="0" applyNumberFormat="1" applyBorder="1"/>
    <xf numFmtId="164" fontId="1" fillId="0" borderId="1" xfId="0" applyNumberFormat="1" applyFont="1" applyBorder="1"/>
    <xf numFmtId="0" fontId="4" fillId="0" borderId="1" xfId="0" applyFont="1" applyFill="1" applyBorder="1"/>
    <xf numFmtId="164" fontId="0" fillId="0" borderId="1" xfId="0" applyNumberFormat="1" applyFont="1" applyBorder="1"/>
    <xf numFmtId="0" fontId="3" fillId="0" borderId="1" xfId="0" applyFont="1" applyBorder="1"/>
    <xf numFmtId="0" fontId="4" fillId="0" borderId="0" xfId="0" applyFont="1" applyFill="1" applyBorder="1"/>
    <xf numFmtId="0" fontId="4" fillId="0" borderId="2" xfId="0" applyFont="1" applyFill="1" applyBorder="1"/>
    <xf numFmtId="0" fontId="4" fillId="3" borderId="1" xfId="0" applyFont="1" applyFill="1" applyBorder="1"/>
    <xf numFmtId="0" fontId="2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2"/>
  <sheetViews>
    <sheetView tabSelected="1" zoomScale="80" zoomScaleNormal="80" workbookViewId="0">
      <selection activeCell="C2" sqref="C2"/>
    </sheetView>
  </sheetViews>
  <sheetFormatPr baseColWidth="10" defaultColWidth="8.83203125" defaultRowHeight="15" x14ac:dyDescent="0.2"/>
  <cols>
    <col min="1" max="1" width="68.83203125" customWidth="1"/>
    <col min="2" max="2" width="27.6640625" customWidth="1"/>
    <col min="3" max="3" width="51.83203125" customWidth="1"/>
  </cols>
  <sheetData>
    <row r="1" spans="1:2" ht="19" x14ac:dyDescent="0.25">
      <c r="A1" s="12" t="s">
        <v>11</v>
      </c>
      <c r="B1" s="13"/>
    </row>
    <row r="2" spans="1:2" ht="16" x14ac:dyDescent="0.2">
      <c r="A2" s="1" t="s">
        <v>0</v>
      </c>
      <c r="B2" s="2"/>
    </row>
    <row r="3" spans="1:2" ht="16" x14ac:dyDescent="0.2">
      <c r="A3" s="3" t="s">
        <v>1</v>
      </c>
      <c r="B3" s="4">
        <v>50</v>
      </c>
    </row>
    <row r="4" spans="1:2" ht="16" x14ac:dyDescent="0.2">
      <c r="A4" s="3" t="s">
        <v>2</v>
      </c>
      <c r="B4" s="4">
        <v>4817.55</v>
      </c>
    </row>
    <row r="5" spans="1:2" ht="16" x14ac:dyDescent="0.2">
      <c r="A5" s="3"/>
      <c r="B5" s="5">
        <f>SUM(B3:B4)</f>
        <v>4867.55</v>
      </c>
    </row>
    <row r="6" spans="1:2" ht="16" x14ac:dyDescent="0.2">
      <c r="A6" s="1" t="s">
        <v>3</v>
      </c>
      <c r="B6" s="4"/>
    </row>
    <row r="7" spans="1:2" ht="16" x14ac:dyDescent="0.2">
      <c r="A7" s="11" t="s">
        <v>18</v>
      </c>
      <c r="B7" s="4">
        <v>795</v>
      </c>
    </row>
    <row r="8" spans="1:2" ht="16" x14ac:dyDescent="0.2">
      <c r="A8" s="11" t="s">
        <v>19</v>
      </c>
      <c r="B8" s="4">
        <v>100</v>
      </c>
    </row>
    <row r="9" spans="1:2" ht="16" x14ac:dyDescent="0.2">
      <c r="A9" s="6" t="s">
        <v>20</v>
      </c>
      <c r="B9" s="4">
        <v>30</v>
      </c>
    </row>
    <row r="10" spans="1:2" ht="16" x14ac:dyDescent="0.2">
      <c r="A10" s="3"/>
      <c r="B10" s="5">
        <f>SUM(B7+B8+B9)</f>
        <v>925</v>
      </c>
    </row>
    <row r="11" spans="1:2" ht="16" x14ac:dyDescent="0.2">
      <c r="A11" s="1" t="s">
        <v>4</v>
      </c>
      <c r="B11" s="4"/>
    </row>
    <row r="12" spans="1:2" ht="16" x14ac:dyDescent="0.2">
      <c r="A12" s="3" t="s">
        <v>12</v>
      </c>
      <c r="B12" s="4">
        <v>30.6</v>
      </c>
    </row>
    <row r="13" spans="1:2" ht="16" x14ac:dyDescent="0.2">
      <c r="A13" s="3" t="s">
        <v>13</v>
      </c>
      <c r="B13" s="4">
        <v>9</v>
      </c>
    </row>
    <row r="14" spans="1:2" ht="16" x14ac:dyDescent="0.2">
      <c r="A14" s="3" t="s">
        <v>14</v>
      </c>
      <c r="B14" s="4">
        <v>22.5</v>
      </c>
    </row>
    <row r="15" spans="1:2" ht="16" x14ac:dyDescent="0.2">
      <c r="A15" s="3" t="s">
        <v>15</v>
      </c>
      <c r="B15" s="4">
        <v>206.1</v>
      </c>
    </row>
    <row r="16" spans="1:2" ht="16" x14ac:dyDescent="0.2">
      <c r="A16" s="3" t="s">
        <v>16</v>
      </c>
      <c r="B16" s="4">
        <v>100</v>
      </c>
    </row>
    <row r="17" spans="1:2" ht="16" x14ac:dyDescent="0.2">
      <c r="A17" s="3" t="s">
        <v>17</v>
      </c>
      <c r="B17" s="4">
        <v>37.94</v>
      </c>
    </row>
    <row r="18" spans="1:2" ht="15" customHeight="1" x14ac:dyDescent="0.2">
      <c r="A18" s="3"/>
      <c r="B18" s="4"/>
    </row>
    <row r="19" spans="1:2" ht="16" x14ac:dyDescent="0.2">
      <c r="A19" s="3" t="s">
        <v>9</v>
      </c>
      <c r="B19" s="5">
        <f>SUM(B12:B18)</f>
        <v>406.14</v>
      </c>
    </row>
    <row r="20" spans="1:2" ht="16" hidden="1" x14ac:dyDescent="0.2">
      <c r="A20" s="3"/>
      <c r="B20" s="5"/>
    </row>
    <row r="21" spans="1:2" ht="16" hidden="1" x14ac:dyDescent="0.2">
      <c r="A21" s="3"/>
      <c r="B21" s="4"/>
    </row>
    <row r="22" spans="1:2" ht="16" x14ac:dyDescent="0.2">
      <c r="A22" s="1" t="s">
        <v>5</v>
      </c>
      <c r="B22" s="5"/>
    </row>
    <row r="23" spans="1:2" ht="16" x14ac:dyDescent="0.2">
      <c r="A23" s="6" t="s">
        <v>6</v>
      </c>
      <c r="B23" s="7">
        <v>50</v>
      </c>
    </row>
    <row r="24" spans="1:2" ht="16" x14ac:dyDescent="0.2">
      <c r="A24" s="3" t="s">
        <v>7</v>
      </c>
      <c r="B24" s="4">
        <v>50</v>
      </c>
    </row>
    <row r="25" spans="1:2" ht="16" x14ac:dyDescent="0.2">
      <c r="A25" s="3" t="s">
        <v>8</v>
      </c>
      <c r="B25" s="4">
        <v>0</v>
      </c>
    </row>
    <row r="26" spans="1:2" ht="16" x14ac:dyDescent="0.2">
      <c r="A26" s="3" t="s">
        <v>2</v>
      </c>
      <c r="B26" s="4">
        <f>SUM(B4+B10-B19)</f>
        <v>5336.41</v>
      </c>
    </row>
    <row r="27" spans="1:2" ht="16" x14ac:dyDescent="0.2">
      <c r="A27" s="8" t="s">
        <v>9</v>
      </c>
      <c r="B27" s="5">
        <f>SUM(B5+B10-B19)</f>
        <v>5386.41</v>
      </c>
    </row>
    <row r="28" spans="1:2" ht="16" x14ac:dyDescent="0.2">
      <c r="A28" s="10"/>
    </row>
    <row r="29" spans="1:2" ht="16" x14ac:dyDescent="0.2">
      <c r="A29" s="9" t="s">
        <v>10</v>
      </c>
    </row>
    <row r="30" spans="1:2" ht="16" x14ac:dyDescent="0.2">
      <c r="A30" s="9"/>
    </row>
    <row r="31" spans="1:2" ht="16" x14ac:dyDescent="0.2">
      <c r="A31" s="9"/>
    </row>
    <row r="32" spans="1:2" ht="16" x14ac:dyDescent="0.2">
      <c r="A32" s="9"/>
    </row>
  </sheetData>
  <mergeCells count="1">
    <mergeCell ref="A1:B1"/>
  </mergeCells>
  <pageMargins left="0.7" right="0.7" top="0.75" bottom="0.75" header="0.3" footer="0.3"/>
  <pageSetup paperSize="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susie's</dc:creator>
  <cp:lastModifiedBy>Microsoft Office User</cp:lastModifiedBy>
  <cp:lastPrinted>2017-10-02T19:17:49Z</cp:lastPrinted>
  <dcterms:created xsi:type="dcterms:W3CDTF">2016-12-14T09:36:21Z</dcterms:created>
  <dcterms:modified xsi:type="dcterms:W3CDTF">2018-04-30T11:25:07Z</dcterms:modified>
</cp:coreProperties>
</file>